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20115" windowHeight="7740"/>
  </bookViews>
  <sheets>
    <sheet name="Hoja1" sheetId="1" r:id="rId1"/>
    <sheet name="Hoja2" sheetId="2" r:id="rId2"/>
    <sheet name="Hoja3" sheetId="3" r:id="rId3"/>
  </sheets>
  <definedNames>
    <definedName name="_xlnm.Print_Titles" localSheetId="0">Hoja1!$1:$10</definedName>
  </definedNames>
  <calcPr calcId="145621"/>
</workbook>
</file>

<file path=xl/calcChain.xml><?xml version="1.0" encoding="utf-8"?>
<calcChain xmlns="http://schemas.openxmlformats.org/spreadsheetml/2006/main">
  <c r="W34" i="1" l="1"/>
  <c r="C34" i="1"/>
  <c r="D34" i="1"/>
  <c r="E34" i="1"/>
  <c r="F34" i="1"/>
  <c r="G34" i="1"/>
  <c r="H34" i="1"/>
  <c r="I34" i="1"/>
  <c r="J34" i="1"/>
  <c r="K34" i="1"/>
  <c r="L34" i="1"/>
  <c r="M34" i="1"/>
  <c r="N34" i="1"/>
  <c r="O34" i="1"/>
  <c r="P34" i="1"/>
  <c r="Q34" i="1"/>
  <c r="R34" i="1"/>
  <c r="S34" i="1"/>
  <c r="T34" i="1"/>
  <c r="U34" i="1"/>
  <c r="V34" i="1"/>
</calcChain>
</file>

<file path=xl/sharedStrings.xml><?xml version="1.0" encoding="utf-8"?>
<sst xmlns="http://schemas.openxmlformats.org/spreadsheetml/2006/main" count="97" uniqueCount="76">
  <si>
    <t>CONTPAQ i</t>
  </si>
  <si>
    <t xml:space="preserve"> </t>
  </si>
  <si>
    <t xml:space="preserve">      NÓMINAS</t>
  </si>
  <si>
    <t>Agua y Saneamiento del Municipio de Tepatitlán</t>
  </si>
  <si>
    <t>Lista de Raya (forma tabular)</t>
  </si>
  <si>
    <t>Reg Pat IMSS: 00073000000</t>
  </si>
  <si>
    <t xml:space="preserve">RFC: ASM -071115-MU2 </t>
  </si>
  <si>
    <t>Código</t>
  </si>
  <si>
    <t>Empleado</t>
  </si>
  <si>
    <t>Sueldo</t>
  </si>
  <si>
    <t>Horas extras</t>
  </si>
  <si>
    <t>Vacaciones a tiempo</t>
  </si>
  <si>
    <t>Prima de vacaciones a tiempo</t>
  </si>
  <si>
    <t>Aguinaldo</t>
  </si>
  <si>
    <t>Ayuda Transporte</t>
  </si>
  <si>
    <t>Ayuda Despensa</t>
  </si>
  <si>
    <t>Jubilaciones pensiones o haberes de ret</t>
  </si>
  <si>
    <t>*Otras* *Percepciones*</t>
  </si>
  <si>
    <t>*TOTAL* *PERCEPCIONES*</t>
  </si>
  <si>
    <t>Subs al Empleo acreditado</t>
  </si>
  <si>
    <t>I.S.R. antes de Subs al Empleo</t>
  </si>
  <si>
    <t>Subsidio al Empleo (sp)</t>
  </si>
  <si>
    <t>I.S.R. Art142</t>
  </si>
  <si>
    <t>I.S.R. (sp)</t>
  </si>
  <si>
    <t>Ajuste al neto</t>
  </si>
  <si>
    <t>I.S.R. finiquito</t>
  </si>
  <si>
    <t>ptmo. CELULAR</t>
  </si>
  <si>
    <t>*Otras* *Deducciones*</t>
  </si>
  <si>
    <t>*TOTAL* *DEDUCCIONES*</t>
  </si>
  <si>
    <t>*NETO*</t>
  </si>
  <si>
    <t xml:space="preserve">  -----------------------</t>
  </si>
  <si>
    <t>0302600000000</t>
  </si>
  <si>
    <t>Maciel Jimenez Bartolo</t>
  </si>
  <si>
    <t>0305300000000</t>
  </si>
  <si>
    <t>Aldana Lupercio Servando</t>
  </si>
  <si>
    <t>0306800000000</t>
  </si>
  <si>
    <t>Juarez Lara Juan</t>
  </si>
  <si>
    <t>Departamento 4 JUBILADOS</t>
  </si>
  <si>
    <t>0200200000000</t>
  </si>
  <si>
    <t>Maciel Gutierrez Alicia Graciela</t>
  </si>
  <si>
    <t>0200900000000</t>
  </si>
  <si>
    <t>Torres Agredano Juana</t>
  </si>
  <si>
    <t>0302900000000</t>
  </si>
  <si>
    <t>Reynoso Lujano Bernardino</t>
  </si>
  <si>
    <t>0304900000000</t>
  </si>
  <si>
    <t>Romero Gomez Jose De Jesus</t>
  </si>
  <si>
    <t>0308200000000</t>
  </si>
  <si>
    <t>Garcia Medina Primo</t>
  </si>
  <si>
    <t>0308400000000</t>
  </si>
  <si>
    <t>Piña Torres Hermenegildo</t>
  </si>
  <si>
    <t>0409500000000</t>
  </si>
  <si>
    <t>Enriquez Cabrera J. Elias</t>
  </si>
  <si>
    <t>0409600000000</t>
  </si>
  <si>
    <t>Gonzalez Barba Jose Ines</t>
  </si>
  <si>
    <t>0409700000000</t>
  </si>
  <si>
    <t>Iñiguez Plascencia Miguel</t>
  </si>
  <si>
    <t>0409800000000</t>
  </si>
  <si>
    <t>Garcia Alcantar Jose Luis</t>
  </si>
  <si>
    <t>0410600000000</t>
  </si>
  <si>
    <t>Pedroza Carbajal Jose</t>
  </si>
  <si>
    <t>0410800000000</t>
  </si>
  <si>
    <t>Aceves Franco Juventino</t>
  </si>
  <si>
    <t>0511100000000</t>
  </si>
  <si>
    <t>Martin Barba Maria Amelia</t>
  </si>
  <si>
    <t>0511200000000</t>
  </si>
  <si>
    <t>Morales Orozco J. Esequiel</t>
  </si>
  <si>
    <t>0511300000000</t>
  </si>
  <si>
    <t>Morales Orozco Rafael</t>
  </si>
  <si>
    <t>0913100000000</t>
  </si>
  <si>
    <t>Villalobos Vazquez Jose</t>
  </si>
  <si>
    <t>0309200000000</t>
  </si>
  <si>
    <t>Garcia Gonzalez Candelario</t>
  </si>
  <si>
    <t>Total Gral.</t>
  </si>
  <si>
    <t>Fecha: 07/May/2019</t>
  </si>
  <si>
    <t>Periodo 8 al 8 Quincenal del 16/04/2019 al 30/04/2019</t>
  </si>
  <si>
    <t>Hora: 11:55:08:378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</si>
</sst>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4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sz val="12"/>
      <color theme="1"/>
      <name val="Arial"/>
      <family val="2"/>
    </font>
    <font>
      <b/>
      <sz val="8"/>
      <color indexed="12"/>
      <name val="Arial"/>
      <family val="2"/>
    </font>
    <font>
      <b/>
      <sz val="8"/>
      <color rgb="FF0070C0"/>
      <name val="Arial"/>
      <family val="2"/>
    </font>
    <font>
      <b/>
      <sz val="8"/>
      <color theme="0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  <font>
      <sz val="8"/>
      <color indexed="10"/>
      <name val="Arial"/>
      <family val="2"/>
    </font>
    <font>
      <b/>
      <sz val="8"/>
      <color indexed="10"/>
      <name val="Arial"/>
      <family val="2"/>
    </font>
    <font>
      <b/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/>
    <xf numFmtId="49" fontId="3" fillId="0" borderId="0" xfId="0" applyNumberFormat="1" applyFont="1" applyAlignment="1">
      <alignment horizontal="centerContinuous" vertical="top"/>
    </xf>
    <xf numFmtId="49" fontId="8" fillId="2" borderId="1" xfId="0" applyNumberFormat="1" applyFont="1" applyFill="1" applyBorder="1" applyAlignment="1">
      <alignment horizontal="center" vertical="center" textRotation="90" wrapText="1"/>
    </xf>
    <xf numFmtId="0" fontId="8" fillId="2" borderId="1" xfId="0" applyFont="1" applyFill="1" applyBorder="1" applyAlignment="1">
      <alignment horizontal="center" vertical="center" textRotation="90" wrapText="1"/>
    </xf>
    <xf numFmtId="0" fontId="6" fillId="2" borderId="1" xfId="0" applyFont="1" applyFill="1" applyBorder="1" applyAlignment="1">
      <alignment horizontal="center" vertical="center" textRotation="90" wrapText="1"/>
    </xf>
    <xf numFmtId="0" fontId="7" fillId="2" borderId="1" xfId="0" applyFont="1" applyFill="1" applyBorder="1" applyAlignment="1">
      <alignment horizontal="center" vertical="center" textRotation="90" wrapText="1"/>
    </xf>
    <xf numFmtId="0" fontId="0" fillId="0" borderId="0" xfId="0"/>
    <xf numFmtId="49" fontId="2" fillId="0" borderId="0" xfId="0" applyNumberFormat="1" applyFont="1" applyAlignment="1">
      <alignment horizontal="centerContinuous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1" fillId="0" borderId="0" xfId="0" applyFont="1"/>
    <xf numFmtId="164" fontId="1" fillId="0" borderId="0" xfId="0" applyNumberFormat="1" applyFont="1"/>
    <xf numFmtId="49" fontId="10" fillId="0" borderId="0" xfId="0" applyNumberFormat="1" applyFont="1" applyAlignment="1">
      <alignment horizontal="left"/>
    </xf>
    <xf numFmtId="164" fontId="10" fillId="0" borderId="0" xfId="0" applyNumberFormat="1" applyFont="1"/>
    <xf numFmtId="164" fontId="11" fillId="0" borderId="0" xfId="0" applyNumberFormat="1" applyFont="1"/>
    <xf numFmtId="164" fontId="12" fillId="0" borderId="0" xfId="0" applyNumberFormat="1" applyFont="1"/>
    <xf numFmtId="49" fontId="1" fillId="0" borderId="0" xfId="0" applyNumberFormat="1" applyFont="1"/>
    <xf numFmtId="49" fontId="10" fillId="0" borderId="0" xfId="0" applyNumberFormat="1" applyFont="1"/>
    <xf numFmtId="0" fontId="1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/>
    </xf>
    <xf numFmtId="0" fontId="0" fillId="0" borderId="0" xfId="0" applyAlignment="1"/>
    <xf numFmtId="0" fontId="5" fillId="0" borderId="0" xfId="0" applyFont="1" applyAlignment="1">
      <alignment horizontal="center"/>
    </xf>
    <xf numFmtId="0" fontId="9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752475</xdr:colOff>
      <xdr:row>0</xdr:row>
      <xdr:rowOff>161925</xdr:rowOff>
    </xdr:from>
    <xdr:to>
      <xdr:col>12</xdr:col>
      <xdr:colOff>190500</xdr:colOff>
      <xdr:row>7</xdr:row>
      <xdr:rowOff>37655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29325" y="161925"/>
          <a:ext cx="3248025" cy="1255495"/>
        </a:xfrm>
        <a:prstGeom prst="rect">
          <a:avLst/>
        </a:prstGeom>
      </xdr:spPr>
    </xdr:pic>
    <xdr:clientData/>
  </xdr:twoCellAnchor>
  <xdr:twoCellAnchor editAs="oneCell">
    <xdr:from>
      <xdr:col>12</xdr:col>
      <xdr:colOff>638180</xdr:colOff>
      <xdr:row>1</xdr:row>
      <xdr:rowOff>9525</xdr:rowOff>
    </xdr:from>
    <xdr:to>
      <xdr:col>16</xdr:col>
      <xdr:colOff>513517</xdr:colOff>
      <xdr:row>8</xdr:row>
      <xdr:rowOff>69760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25030" y="200025"/>
          <a:ext cx="2923337" cy="144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4"/>
  <sheetViews>
    <sheetView tabSelected="1" topLeftCell="A23" zoomScale="175" zoomScaleNormal="175" workbookViewId="0">
      <selection activeCell="A34" sqref="A34"/>
    </sheetView>
  </sheetViews>
  <sheetFormatPr baseColWidth="10" defaultRowHeight="15" x14ac:dyDescent="0.25"/>
  <cols>
    <col min="1" max="1" width="15.7109375" customWidth="1"/>
    <col min="2" max="2" width="29.28515625" customWidth="1"/>
    <col min="3" max="4" width="15.42578125" bestFit="1" customWidth="1"/>
    <col min="5" max="5" width="15.42578125" customWidth="1"/>
    <col min="6" max="6" width="15" bestFit="1" customWidth="1"/>
    <col min="7" max="7" width="14.7109375" bestFit="1" customWidth="1"/>
  </cols>
  <sheetData>
    <row r="1" spans="1:23" x14ac:dyDescent="0.25">
      <c r="A1" s="8" t="s">
        <v>0</v>
      </c>
      <c r="B1" s="21" t="s">
        <v>1</v>
      </c>
      <c r="C1" s="22"/>
      <c r="D1" s="22"/>
      <c r="E1" s="22"/>
      <c r="F1" s="11"/>
    </row>
    <row r="2" spans="1:23" ht="18" x14ac:dyDescent="0.25">
      <c r="A2" s="2" t="s">
        <v>2</v>
      </c>
      <c r="B2" s="19" t="s">
        <v>3</v>
      </c>
      <c r="C2" s="20"/>
      <c r="D2" s="20"/>
      <c r="E2" s="20"/>
      <c r="F2" s="1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 spans="1:23" s="7" customFormat="1" ht="15.75" x14ac:dyDescent="0.25">
      <c r="A3" s="17"/>
      <c r="B3" s="23" t="s">
        <v>4</v>
      </c>
      <c r="C3" s="22"/>
      <c r="D3" s="22"/>
      <c r="E3" s="22"/>
      <c r="F3" s="10" t="s">
        <v>73</v>
      </c>
    </row>
    <row r="4" spans="1:23" x14ac:dyDescent="0.25">
      <c r="A4" s="17"/>
      <c r="B4" s="24" t="s">
        <v>74</v>
      </c>
      <c r="C4" s="22"/>
      <c r="D4" s="22"/>
      <c r="E4" s="22"/>
      <c r="F4" s="10" t="s">
        <v>75</v>
      </c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</row>
    <row r="5" spans="1:23" x14ac:dyDescent="0.25">
      <c r="A5" s="17"/>
      <c r="B5" s="9" t="s">
        <v>5</v>
      </c>
      <c r="C5" s="11"/>
      <c r="D5" s="11"/>
      <c r="E5" s="11"/>
      <c r="F5" s="11"/>
      <c r="G5" s="10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</row>
    <row r="6" spans="1:23" x14ac:dyDescent="0.25">
      <c r="A6" s="17"/>
      <c r="B6" s="9" t="s">
        <v>6</v>
      </c>
      <c r="C6" s="11"/>
      <c r="D6" s="11"/>
      <c r="E6" s="11"/>
      <c r="F6" s="11"/>
      <c r="G6" s="10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</row>
    <row r="7" spans="1:23" x14ac:dyDescent="0.25">
      <c r="A7" s="17"/>
      <c r="B7" s="11"/>
      <c r="C7" s="11"/>
      <c r="D7" s="11"/>
      <c r="E7" s="11"/>
      <c r="F7" s="11"/>
      <c r="G7" s="7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</row>
    <row r="8" spans="1:23" x14ac:dyDescent="0.25">
      <c r="A8" s="1"/>
      <c r="B8" s="9"/>
      <c r="C8" s="7"/>
      <c r="D8" s="7"/>
      <c r="E8" s="7"/>
      <c r="F8" s="7"/>
      <c r="G8" s="7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</row>
    <row r="9" spans="1:23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20" customHeight="1" thickBot="1" x14ac:dyDescent="0.3">
      <c r="A10" s="3" t="s">
        <v>7</v>
      </c>
      <c r="B10" s="4" t="s">
        <v>8</v>
      </c>
      <c r="C10" s="4" t="s">
        <v>9</v>
      </c>
      <c r="D10" s="4" t="s">
        <v>10</v>
      </c>
      <c r="E10" s="4" t="s">
        <v>11</v>
      </c>
      <c r="F10" s="4" t="s">
        <v>12</v>
      </c>
      <c r="G10" s="4" t="s">
        <v>13</v>
      </c>
      <c r="H10" s="4" t="s">
        <v>14</v>
      </c>
      <c r="I10" s="4" t="s">
        <v>15</v>
      </c>
      <c r="J10" s="4" t="s">
        <v>16</v>
      </c>
      <c r="K10" s="5" t="s">
        <v>17</v>
      </c>
      <c r="L10" s="5" t="s">
        <v>18</v>
      </c>
      <c r="M10" s="4" t="s">
        <v>19</v>
      </c>
      <c r="N10" s="4" t="s">
        <v>21</v>
      </c>
      <c r="O10" s="4" t="s">
        <v>20</v>
      </c>
      <c r="P10" s="4" t="s">
        <v>22</v>
      </c>
      <c r="Q10" s="4" t="s">
        <v>23</v>
      </c>
      <c r="R10" s="4" t="s">
        <v>24</v>
      </c>
      <c r="S10" s="4" t="s">
        <v>25</v>
      </c>
      <c r="T10" s="4" t="s">
        <v>26</v>
      </c>
      <c r="U10" s="5" t="s">
        <v>27</v>
      </c>
      <c r="V10" s="5" t="s">
        <v>28</v>
      </c>
      <c r="W10" s="6" t="s">
        <v>29</v>
      </c>
    </row>
    <row r="11" spans="1:23" ht="15.75" thickTop="1" x14ac:dyDescent="0.25">
      <c r="A11" s="17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</row>
    <row r="12" spans="1:23" x14ac:dyDescent="0.25">
      <c r="A12" s="18" t="s">
        <v>37</v>
      </c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</row>
    <row r="13" spans="1:23" x14ac:dyDescent="0.25">
      <c r="A13" s="17" t="s">
        <v>38</v>
      </c>
      <c r="B13" s="11" t="s">
        <v>39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1</v>
      </c>
      <c r="I13" s="12">
        <v>1</v>
      </c>
      <c r="J13" s="12">
        <v>6577.98</v>
      </c>
      <c r="K13" s="12">
        <v>0</v>
      </c>
      <c r="L13" s="12">
        <v>6579.98</v>
      </c>
      <c r="M13" s="12">
        <v>0</v>
      </c>
      <c r="N13" s="12">
        <v>0</v>
      </c>
      <c r="O13" s="12">
        <v>0</v>
      </c>
      <c r="P13" s="12">
        <v>0</v>
      </c>
      <c r="Q13" s="12">
        <v>0</v>
      </c>
      <c r="R13" s="15">
        <v>-0.02</v>
      </c>
      <c r="S13" s="12">
        <v>0</v>
      </c>
      <c r="T13" s="12">
        <v>0</v>
      </c>
      <c r="U13" s="12">
        <v>0</v>
      </c>
      <c r="V13" s="12">
        <v>-0.02</v>
      </c>
      <c r="W13" s="12">
        <v>6580</v>
      </c>
    </row>
    <row r="14" spans="1:23" x14ac:dyDescent="0.25">
      <c r="A14" s="17" t="s">
        <v>40</v>
      </c>
      <c r="B14" s="11" t="s">
        <v>41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1</v>
      </c>
      <c r="I14" s="12">
        <v>1</v>
      </c>
      <c r="J14" s="12">
        <v>2832.54</v>
      </c>
      <c r="K14" s="12">
        <v>0</v>
      </c>
      <c r="L14" s="12">
        <v>2834.54</v>
      </c>
      <c r="M14" s="12">
        <v>0</v>
      </c>
      <c r="N14" s="12">
        <v>0</v>
      </c>
      <c r="O14" s="12">
        <v>0</v>
      </c>
      <c r="P14" s="12">
        <v>0</v>
      </c>
      <c r="Q14" s="12">
        <v>0</v>
      </c>
      <c r="R14" s="12">
        <v>0.54</v>
      </c>
      <c r="S14" s="12">
        <v>0</v>
      </c>
      <c r="T14" s="12">
        <v>0</v>
      </c>
      <c r="U14" s="12">
        <v>0</v>
      </c>
      <c r="V14" s="12">
        <v>0.54</v>
      </c>
      <c r="W14" s="12">
        <v>2834</v>
      </c>
    </row>
    <row r="15" spans="1:23" x14ac:dyDescent="0.25">
      <c r="A15" s="17" t="s">
        <v>31</v>
      </c>
      <c r="B15" s="11" t="s">
        <v>32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0.01</v>
      </c>
      <c r="I15" s="12">
        <v>0.01</v>
      </c>
      <c r="J15" s="12">
        <v>3231</v>
      </c>
      <c r="K15" s="12">
        <v>0</v>
      </c>
      <c r="L15" s="12">
        <v>3231.02</v>
      </c>
      <c r="M15" s="12">
        <v>0</v>
      </c>
      <c r="N15" s="12">
        <v>0</v>
      </c>
      <c r="O15" s="12">
        <v>0</v>
      </c>
      <c r="P15" s="12">
        <v>0</v>
      </c>
      <c r="Q15" s="12">
        <v>0</v>
      </c>
      <c r="R15" s="12">
        <v>0.02</v>
      </c>
      <c r="S15" s="12">
        <v>0</v>
      </c>
      <c r="T15" s="12">
        <v>0</v>
      </c>
      <c r="U15" s="12">
        <v>0</v>
      </c>
      <c r="V15" s="12">
        <v>0.02</v>
      </c>
      <c r="W15" s="12">
        <v>3231</v>
      </c>
    </row>
    <row r="16" spans="1:23" x14ac:dyDescent="0.25">
      <c r="A16" s="17" t="s">
        <v>42</v>
      </c>
      <c r="B16" s="11" t="s">
        <v>43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0.01</v>
      </c>
      <c r="I16" s="12">
        <v>0.01</v>
      </c>
      <c r="J16" s="12">
        <v>5748.72</v>
      </c>
      <c r="K16" s="12">
        <v>0</v>
      </c>
      <c r="L16" s="12">
        <v>5748.74</v>
      </c>
      <c r="M16" s="12">
        <v>0</v>
      </c>
      <c r="N16" s="12">
        <v>0</v>
      </c>
      <c r="O16" s="12">
        <v>0</v>
      </c>
      <c r="P16" s="12">
        <v>0</v>
      </c>
      <c r="Q16" s="12">
        <v>0</v>
      </c>
      <c r="R16" s="15">
        <v>-0.26</v>
      </c>
      <c r="S16" s="12">
        <v>0</v>
      </c>
      <c r="T16" s="12">
        <v>0</v>
      </c>
      <c r="U16" s="12">
        <v>0</v>
      </c>
      <c r="V16" s="12">
        <v>-0.26</v>
      </c>
      <c r="W16" s="12">
        <v>5749</v>
      </c>
    </row>
    <row r="17" spans="1:23" x14ac:dyDescent="0.25">
      <c r="A17" s="17" t="s">
        <v>44</v>
      </c>
      <c r="B17" s="11" t="s">
        <v>45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1</v>
      </c>
      <c r="I17" s="12">
        <v>1</v>
      </c>
      <c r="J17" s="12">
        <v>3116.1</v>
      </c>
      <c r="K17" s="12">
        <v>0</v>
      </c>
      <c r="L17" s="12">
        <v>3118.1</v>
      </c>
      <c r="M17" s="12">
        <v>0</v>
      </c>
      <c r="N17" s="12">
        <v>0</v>
      </c>
      <c r="O17" s="12">
        <v>0</v>
      </c>
      <c r="P17" s="12">
        <v>0</v>
      </c>
      <c r="Q17" s="12">
        <v>0</v>
      </c>
      <c r="R17" s="12">
        <v>0.1</v>
      </c>
      <c r="S17" s="12">
        <v>0</v>
      </c>
      <c r="T17" s="12">
        <v>0</v>
      </c>
      <c r="U17" s="12">
        <v>0</v>
      </c>
      <c r="V17" s="12">
        <v>0.1</v>
      </c>
      <c r="W17" s="12">
        <v>3118</v>
      </c>
    </row>
    <row r="18" spans="1:23" x14ac:dyDescent="0.25">
      <c r="A18" s="17" t="s">
        <v>33</v>
      </c>
      <c r="B18" s="11" t="s">
        <v>34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0.01</v>
      </c>
      <c r="I18" s="12">
        <v>0.01</v>
      </c>
      <c r="J18" s="12">
        <v>6108.6</v>
      </c>
      <c r="K18" s="12">
        <v>0</v>
      </c>
      <c r="L18" s="12">
        <v>6108.62</v>
      </c>
      <c r="M18" s="12">
        <v>0</v>
      </c>
      <c r="N18" s="12">
        <v>0</v>
      </c>
      <c r="O18" s="12">
        <v>0</v>
      </c>
      <c r="P18" s="12">
        <v>0</v>
      </c>
      <c r="Q18" s="12">
        <v>0</v>
      </c>
      <c r="R18" s="12">
        <v>0.62</v>
      </c>
      <c r="S18" s="12">
        <v>0</v>
      </c>
      <c r="T18" s="12">
        <v>0</v>
      </c>
      <c r="U18" s="12">
        <v>0</v>
      </c>
      <c r="V18" s="12">
        <v>0.62</v>
      </c>
      <c r="W18" s="12">
        <v>6108</v>
      </c>
    </row>
    <row r="19" spans="1:23" x14ac:dyDescent="0.25">
      <c r="A19" s="17" t="s">
        <v>35</v>
      </c>
      <c r="B19" s="11" t="s">
        <v>36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0.01</v>
      </c>
      <c r="I19" s="12">
        <v>0.01</v>
      </c>
      <c r="J19" s="12">
        <v>4408.8</v>
      </c>
      <c r="K19" s="12">
        <v>0</v>
      </c>
      <c r="L19" s="12">
        <v>4408.82</v>
      </c>
      <c r="M19" s="12">
        <v>0</v>
      </c>
      <c r="N19" s="12">
        <v>0</v>
      </c>
      <c r="O19" s="12">
        <v>0</v>
      </c>
      <c r="P19" s="12">
        <v>0</v>
      </c>
      <c r="Q19" s="12">
        <v>0</v>
      </c>
      <c r="R19" s="12">
        <v>0.82</v>
      </c>
      <c r="S19" s="12">
        <v>0</v>
      </c>
      <c r="T19" s="12">
        <v>0</v>
      </c>
      <c r="U19" s="12">
        <v>0</v>
      </c>
      <c r="V19" s="12">
        <v>0.82</v>
      </c>
      <c r="W19" s="12">
        <v>4408</v>
      </c>
    </row>
    <row r="20" spans="1:23" x14ac:dyDescent="0.25">
      <c r="A20" s="17" t="s">
        <v>46</v>
      </c>
      <c r="B20" s="11" t="s">
        <v>47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0.01</v>
      </c>
      <c r="I20" s="12">
        <v>0.01</v>
      </c>
      <c r="J20" s="12">
        <v>2270.52</v>
      </c>
      <c r="K20" s="12">
        <v>0</v>
      </c>
      <c r="L20" s="12">
        <v>2270.54</v>
      </c>
      <c r="M20" s="12">
        <v>0</v>
      </c>
      <c r="N20" s="12">
        <v>0</v>
      </c>
      <c r="O20" s="12">
        <v>0</v>
      </c>
      <c r="P20" s="12">
        <v>0</v>
      </c>
      <c r="Q20" s="12">
        <v>0</v>
      </c>
      <c r="R20" s="15">
        <v>-0.46</v>
      </c>
      <c r="S20" s="12">
        <v>0</v>
      </c>
      <c r="T20" s="12">
        <v>0</v>
      </c>
      <c r="U20" s="12">
        <v>0</v>
      </c>
      <c r="V20" s="12">
        <v>-0.46</v>
      </c>
      <c r="W20" s="12">
        <v>2271</v>
      </c>
    </row>
    <row r="21" spans="1:23" x14ac:dyDescent="0.25">
      <c r="A21" s="17" t="s">
        <v>48</v>
      </c>
      <c r="B21" s="11" t="s">
        <v>49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0.01</v>
      </c>
      <c r="I21" s="12">
        <v>0.01</v>
      </c>
      <c r="J21" s="12">
        <v>2271.54</v>
      </c>
      <c r="K21" s="12">
        <v>0</v>
      </c>
      <c r="L21" s="12">
        <v>2271.56</v>
      </c>
      <c r="M21" s="12">
        <v>0</v>
      </c>
      <c r="N21" s="12">
        <v>0</v>
      </c>
      <c r="O21" s="12">
        <v>0</v>
      </c>
      <c r="P21" s="12">
        <v>0</v>
      </c>
      <c r="Q21" s="12">
        <v>0</v>
      </c>
      <c r="R21" s="15">
        <v>-0.44</v>
      </c>
      <c r="S21" s="12">
        <v>0</v>
      </c>
      <c r="T21" s="12">
        <v>0</v>
      </c>
      <c r="U21" s="12">
        <v>0</v>
      </c>
      <c r="V21" s="12">
        <v>-0.44</v>
      </c>
      <c r="W21" s="12">
        <v>2272</v>
      </c>
    </row>
    <row r="22" spans="1:23" x14ac:dyDescent="0.25">
      <c r="A22" s="17" t="s">
        <v>70</v>
      </c>
      <c r="B22" s="11" t="s">
        <v>71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0.01</v>
      </c>
      <c r="I22" s="12">
        <v>0.01</v>
      </c>
      <c r="J22" s="12">
        <v>3556.98</v>
      </c>
      <c r="K22" s="12">
        <v>0</v>
      </c>
      <c r="L22" s="12">
        <v>3557</v>
      </c>
      <c r="M22" s="12">
        <v>0</v>
      </c>
      <c r="N22" s="12">
        <v>0</v>
      </c>
      <c r="O22" s="12">
        <v>0</v>
      </c>
      <c r="P22" s="12">
        <v>0</v>
      </c>
      <c r="Q22" s="12">
        <v>0</v>
      </c>
      <c r="R22" s="12">
        <v>0</v>
      </c>
      <c r="S22" s="12">
        <v>0</v>
      </c>
      <c r="T22" s="12">
        <v>0</v>
      </c>
      <c r="U22" s="12">
        <v>0</v>
      </c>
      <c r="V22" s="12">
        <v>0</v>
      </c>
      <c r="W22" s="12">
        <v>3557</v>
      </c>
    </row>
    <row r="23" spans="1:23" x14ac:dyDescent="0.25">
      <c r="A23" s="17" t="s">
        <v>50</v>
      </c>
      <c r="B23" s="11" t="s">
        <v>51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1</v>
      </c>
      <c r="I23" s="12">
        <v>1</v>
      </c>
      <c r="J23" s="12">
        <v>2548.98</v>
      </c>
      <c r="K23" s="12">
        <v>0</v>
      </c>
      <c r="L23" s="12">
        <v>2550.98</v>
      </c>
      <c r="M23" s="12">
        <v>0</v>
      </c>
      <c r="N23" s="12">
        <v>0</v>
      </c>
      <c r="O23" s="12">
        <v>0</v>
      </c>
      <c r="P23" s="12">
        <v>0</v>
      </c>
      <c r="Q23" s="12">
        <v>0</v>
      </c>
      <c r="R23" s="15">
        <v>-0.02</v>
      </c>
      <c r="S23" s="12">
        <v>0</v>
      </c>
      <c r="T23" s="12">
        <v>0</v>
      </c>
      <c r="U23" s="12">
        <v>0</v>
      </c>
      <c r="V23" s="12">
        <v>-0.02</v>
      </c>
      <c r="W23" s="12">
        <v>2551</v>
      </c>
    </row>
    <row r="24" spans="1:23" x14ac:dyDescent="0.25">
      <c r="A24" s="17" t="s">
        <v>52</v>
      </c>
      <c r="B24" s="11" t="s">
        <v>53</v>
      </c>
      <c r="C24" s="12">
        <v>0</v>
      </c>
      <c r="D24" s="12">
        <v>0</v>
      </c>
      <c r="E24" s="12">
        <v>0</v>
      </c>
      <c r="F24" s="12">
        <v>0</v>
      </c>
      <c r="G24" s="12">
        <v>0</v>
      </c>
      <c r="H24" s="12">
        <v>0.01</v>
      </c>
      <c r="I24" s="12">
        <v>0.01</v>
      </c>
      <c r="J24" s="12">
        <v>4099.38</v>
      </c>
      <c r="K24" s="12">
        <v>0</v>
      </c>
      <c r="L24" s="12">
        <v>4099.3999999999996</v>
      </c>
      <c r="M24" s="12">
        <v>0</v>
      </c>
      <c r="N24" s="12">
        <v>0</v>
      </c>
      <c r="O24" s="12">
        <v>0</v>
      </c>
      <c r="P24" s="12">
        <v>0</v>
      </c>
      <c r="Q24" s="12">
        <v>0</v>
      </c>
      <c r="R24" s="15">
        <v>-0.6</v>
      </c>
      <c r="S24" s="12">
        <v>0</v>
      </c>
      <c r="T24" s="12">
        <v>0</v>
      </c>
      <c r="U24" s="12">
        <v>0</v>
      </c>
      <c r="V24" s="12">
        <v>-0.6</v>
      </c>
      <c r="W24" s="12">
        <v>4100</v>
      </c>
    </row>
    <row r="25" spans="1:23" x14ac:dyDescent="0.25">
      <c r="A25" s="17" t="s">
        <v>54</v>
      </c>
      <c r="B25" s="11" t="s">
        <v>55</v>
      </c>
      <c r="C25" s="12">
        <v>0</v>
      </c>
      <c r="D25" s="12">
        <v>0</v>
      </c>
      <c r="E25" s="12">
        <v>0</v>
      </c>
      <c r="F25" s="12">
        <v>0</v>
      </c>
      <c r="G25" s="12">
        <v>0</v>
      </c>
      <c r="H25" s="12">
        <v>0.01</v>
      </c>
      <c r="I25" s="12">
        <v>0.01</v>
      </c>
      <c r="J25" s="12">
        <v>4784.34</v>
      </c>
      <c r="K25" s="12">
        <v>0</v>
      </c>
      <c r="L25" s="12">
        <v>4784.3599999999997</v>
      </c>
      <c r="M25" s="12">
        <v>0</v>
      </c>
      <c r="N25" s="12">
        <v>0</v>
      </c>
      <c r="O25" s="12">
        <v>0</v>
      </c>
      <c r="P25" s="12">
        <v>0</v>
      </c>
      <c r="Q25" s="12">
        <v>0</v>
      </c>
      <c r="R25" s="12">
        <v>0.36</v>
      </c>
      <c r="S25" s="12">
        <v>0</v>
      </c>
      <c r="T25" s="12">
        <v>0</v>
      </c>
      <c r="U25" s="12">
        <v>0</v>
      </c>
      <c r="V25" s="12">
        <v>0.36</v>
      </c>
      <c r="W25" s="12">
        <v>4784</v>
      </c>
    </row>
    <row r="26" spans="1:23" x14ac:dyDescent="0.25">
      <c r="A26" s="17" t="s">
        <v>56</v>
      </c>
      <c r="B26" s="11" t="s">
        <v>57</v>
      </c>
      <c r="C26" s="12">
        <v>0</v>
      </c>
      <c r="D26" s="12">
        <v>0</v>
      </c>
      <c r="E26" s="12">
        <v>0</v>
      </c>
      <c r="F26" s="12">
        <v>0</v>
      </c>
      <c r="G26" s="12">
        <v>0</v>
      </c>
      <c r="H26" s="12">
        <v>0.01</v>
      </c>
      <c r="I26" s="12">
        <v>0.01</v>
      </c>
      <c r="J26" s="12">
        <v>4082.04</v>
      </c>
      <c r="K26" s="12">
        <v>0</v>
      </c>
      <c r="L26" s="12">
        <v>4082.06</v>
      </c>
      <c r="M26" s="12">
        <v>0</v>
      </c>
      <c r="N26" s="12">
        <v>0</v>
      </c>
      <c r="O26" s="12">
        <v>0</v>
      </c>
      <c r="P26" s="12">
        <v>0</v>
      </c>
      <c r="Q26" s="12">
        <v>0</v>
      </c>
      <c r="R26" s="12">
        <v>0.06</v>
      </c>
      <c r="S26" s="12">
        <v>0</v>
      </c>
      <c r="T26" s="12">
        <v>0</v>
      </c>
      <c r="U26" s="12">
        <v>0</v>
      </c>
      <c r="V26" s="12">
        <v>0.06</v>
      </c>
      <c r="W26" s="12">
        <v>4082</v>
      </c>
    </row>
    <row r="27" spans="1:23" x14ac:dyDescent="0.25">
      <c r="A27" s="17" t="s">
        <v>58</v>
      </c>
      <c r="B27" s="11" t="s">
        <v>59</v>
      </c>
      <c r="C27" s="12">
        <v>0</v>
      </c>
      <c r="D27" s="12">
        <v>0</v>
      </c>
      <c r="E27" s="12">
        <v>0</v>
      </c>
      <c r="F27" s="12">
        <v>0</v>
      </c>
      <c r="G27" s="12">
        <v>0</v>
      </c>
      <c r="H27" s="12">
        <v>1</v>
      </c>
      <c r="I27" s="12">
        <v>1</v>
      </c>
      <c r="J27" s="12">
        <v>2475.54</v>
      </c>
      <c r="K27" s="12">
        <v>0</v>
      </c>
      <c r="L27" s="12">
        <v>2477.54</v>
      </c>
      <c r="M27" s="12">
        <v>0</v>
      </c>
      <c r="N27" s="12">
        <v>0</v>
      </c>
      <c r="O27" s="12">
        <v>0</v>
      </c>
      <c r="P27" s="12">
        <v>0</v>
      </c>
      <c r="Q27" s="12">
        <v>0</v>
      </c>
      <c r="R27" s="15">
        <v>-0.46</v>
      </c>
      <c r="S27" s="12">
        <v>0</v>
      </c>
      <c r="T27" s="12">
        <v>0</v>
      </c>
      <c r="U27" s="12">
        <v>0</v>
      </c>
      <c r="V27" s="12">
        <v>-0.46</v>
      </c>
      <c r="W27" s="12">
        <v>2478</v>
      </c>
    </row>
    <row r="28" spans="1:23" x14ac:dyDescent="0.25">
      <c r="A28" s="17" t="s">
        <v>60</v>
      </c>
      <c r="B28" s="11" t="s">
        <v>61</v>
      </c>
      <c r="C28" s="12">
        <v>0</v>
      </c>
      <c r="D28" s="12">
        <v>0</v>
      </c>
      <c r="E28" s="12">
        <v>0</v>
      </c>
      <c r="F28" s="12">
        <v>0</v>
      </c>
      <c r="G28" s="12">
        <v>0</v>
      </c>
      <c r="H28" s="12">
        <v>0.01</v>
      </c>
      <c r="I28" s="12">
        <v>0.01</v>
      </c>
      <c r="J28" s="12">
        <v>2458.1999999999998</v>
      </c>
      <c r="K28" s="12">
        <v>0</v>
      </c>
      <c r="L28" s="12">
        <v>2458.2199999999998</v>
      </c>
      <c r="M28" s="12">
        <v>0</v>
      </c>
      <c r="N28" s="12">
        <v>0</v>
      </c>
      <c r="O28" s="12">
        <v>0</v>
      </c>
      <c r="P28" s="12">
        <v>0</v>
      </c>
      <c r="Q28" s="12">
        <v>0</v>
      </c>
      <c r="R28" s="12">
        <v>0.22</v>
      </c>
      <c r="S28" s="12">
        <v>0</v>
      </c>
      <c r="T28" s="12">
        <v>0</v>
      </c>
      <c r="U28" s="12">
        <v>0</v>
      </c>
      <c r="V28" s="12">
        <v>0.22</v>
      </c>
      <c r="W28" s="12">
        <v>2458</v>
      </c>
    </row>
    <row r="29" spans="1:23" x14ac:dyDescent="0.25">
      <c r="A29" s="17" t="s">
        <v>62</v>
      </c>
      <c r="B29" s="11" t="s">
        <v>63</v>
      </c>
      <c r="C29" s="12">
        <v>0</v>
      </c>
      <c r="D29" s="12">
        <v>0</v>
      </c>
      <c r="E29" s="12">
        <v>0</v>
      </c>
      <c r="F29" s="12">
        <v>0</v>
      </c>
      <c r="G29" s="12">
        <v>0</v>
      </c>
      <c r="H29" s="12">
        <v>0.01</v>
      </c>
      <c r="I29" s="12">
        <v>0.01</v>
      </c>
      <c r="J29" s="12">
        <v>4210.5600000000004</v>
      </c>
      <c r="K29" s="12">
        <v>0</v>
      </c>
      <c r="L29" s="12">
        <v>4210.58</v>
      </c>
      <c r="M29" s="12">
        <v>0</v>
      </c>
      <c r="N29" s="12">
        <v>0</v>
      </c>
      <c r="O29" s="12">
        <v>0</v>
      </c>
      <c r="P29" s="12">
        <v>0</v>
      </c>
      <c r="Q29" s="12">
        <v>0</v>
      </c>
      <c r="R29" s="15">
        <v>-0.42</v>
      </c>
      <c r="S29" s="12">
        <v>0</v>
      </c>
      <c r="T29" s="12">
        <v>0</v>
      </c>
      <c r="U29" s="12">
        <v>0</v>
      </c>
      <c r="V29" s="12">
        <v>-0.42</v>
      </c>
      <c r="W29" s="12">
        <v>4211</v>
      </c>
    </row>
    <row r="30" spans="1:23" x14ac:dyDescent="0.25">
      <c r="A30" s="17" t="s">
        <v>64</v>
      </c>
      <c r="B30" s="11" t="s">
        <v>65</v>
      </c>
      <c r="C30" s="12">
        <v>0</v>
      </c>
      <c r="D30" s="12">
        <v>0</v>
      </c>
      <c r="E30" s="12">
        <v>0</v>
      </c>
      <c r="F30" s="12">
        <v>0</v>
      </c>
      <c r="G30" s="12">
        <v>0</v>
      </c>
      <c r="H30" s="12">
        <v>1</v>
      </c>
      <c r="I30" s="12">
        <v>1</v>
      </c>
      <c r="J30" s="12">
        <v>3689.34</v>
      </c>
      <c r="K30" s="12">
        <v>0</v>
      </c>
      <c r="L30" s="12">
        <v>3691.34</v>
      </c>
      <c r="M30" s="12">
        <v>0</v>
      </c>
      <c r="N30" s="12">
        <v>0</v>
      </c>
      <c r="O30" s="12">
        <v>0</v>
      </c>
      <c r="P30" s="12">
        <v>0</v>
      </c>
      <c r="Q30" s="12">
        <v>0</v>
      </c>
      <c r="R30" s="12">
        <v>0.34</v>
      </c>
      <c r="S30" s="12">
        <v>0</v>
      </c>
      <c r="T30" s="12">
        <v>0</v>
      </c>
      <c r="U30" s="12">
        <v>0</v>
      </c>
      <c r="V30" s="12">
        <v>0.34</v>
      </c>
      <c r="W30" s="12">
        <v>3691</v>
      </c>
    </row>
    <row r="31" spans="1:23" x14ac:dyDescent="0.25">
      <c r="A31" s="17" t="s">
        <v>66</v>
      </c>
      <c r="B31" s="11" t="s">
        <v>67</v>
      </c>
      <c r="C31" s="12">
        <v>0</v>
      </c>
      <c r="D31" s="12">
        <v>0</v>
      </c>
      <c r="E31" s="12">
        <v>0</v>
      </c>
      <c r="F31" s="12">
        <v>0</v>
      </c>
      <c r="G31" s="12">
        <v>0</v>
      </c>
      <c r="H31" s="12">
        <v>0.01</v>
      </c>
      <c r="I31" s="12">
        <v>0.01</v>
      </c>
      <c r="J31" s="12">
        <v>2951.88</v>
      </c>
      <c r="K31" s="12">
        <v>0</v>
      </c>
      <c r="L31" s="12">
        <v>2951.9</v>
      </c>
      <c r="M31" s="12">
        <v>0</v>
      </c>
      <c r="N31" s="12">
        <v>0</v>
      </c>
      <c r="O31" s="12">
        <v>0</v>
      </c>
      <c r="P31" s="12">
        <v>0</v>
      </c>
      <c r="Q31" s="12">
        <v>0</v>
      </c>
      <c r="R31" s="15">
        <v>-0.1</v>
      </c>
      <c r="S31" s="12">
        <v>0</v>
      </c>
      <c r="T31" s="12">
        <v>0</v>
      </c>
      <c r="U31" s="12">
        <v>0</v>
      </c>
      <c r="V31" s="12">
        <v>-0.1</v>
      </c>
      <c r="W31" s="12">
        <v>2952</v>
      </c>
    </row>
    <row r="32" spans="1:23" x14ac:dyDescent="0.25">
      <c r="A32" s="17" t="s">
        <v>68</v>
      </c>
      <c r="B32" s="11" t="s">
        <v>69</v>
      </c>
      <c r="C32" s="12">
        <v>0</v>
      </c>
      <c r="D32" s="12">
        <v>0</v>
      </c>
      <c r="E32" s="12">
        <v>0</v>
      </c>
      <c r="F32" s="12">
        <v>0</v>
      </c>
      <c r="G32" s="12">
        <v>0</v>
      </c>
      <c r="H32" s="12">
        <v>0.01</v>
      </c>
      <c r="I32" s="12">
        <v>0.01</v>
      </c>
      <c r="J32" s="12">
        <v>2713.2</v>
      </c>
      <c r="K32" s="12">
        <v>0</v>
      </c>
      <c r="L32" s="12">
        <v>2713.22</v>
      </c>
      <c r="M32" s="12">
        <v>0</v>
      </c>
      <c r="N32" s="12">
        <v>0</v>
      </c>
      <c r="O32" s="12">
        <v>0</v>
      </c>
      <c r="P32" s="12">
        <v>0</v>
      </c>
      <c r="Q32" s="12">
        <v>0</v>
      </c>
      <c r="R32" s="12">
        <v>0.22</v>
      </c>
      <c r="S32" s="12">
        <v>0</v>
      </c>
      <c r="T32" s="12">
        <v>0</v>
      </c>
      <c r="U32" s="12">
        <v>0</v>
      </c>
      <c r="V32" s="12">
        <v>0.22</v>
      </c>
      <c r="W32" s="12">
        <v>2713</v>
      </c>
    </row>
    <row r="33" spans="1:23" x14ac:dyDescent="0.25">
      <c r="A33" s="13"/>
      <c r="B33" s="10"/>
      <c r="C33" s="10" t="s">
        <v>30</v>
      </c>
      <c r="D33" s="10" t="s">
        <v>30</v>
      </c>
      <c r="E33" s="10" t="s">
        <v>30</v>
      </c>
      <c r="F33" s="10" t="s">
        <v>30</v>
      </c>
      <c r="G33" s="10" t="s">
        <v>30</v>
      </c>
      <c r="H33" s="10" t="s">
        <v>30</v>
      </c>
      <c r="I33" s="10" t="s">
        <v>30</v>
      </c>
      <c r="J33" s="10" t="s">
        <v>30</v>
      </c>
      <c r="K33" s="10" t="s">
        <v>30</v>
      </c>
      <c r="L33" s="10" t="s">
        <v>30</v>
      </c>
      <c r="M33" s="10" t="s">
        <v>30</v>
      </c>
      <c r="N33" s="10" t="s">
        <v>30</v>
      </c>
      <c r="O33" s="10" t="s">
        <v>30</v>
      </c>
      <c r="P33" s="10" t="s">
        <v>30</v>
      </c>
      <c r="Q33" s="10" t="s">
        <v>30</v>
      </c>
      <c r="R33" s="10" t="s">
        <v>30</v>
      </c>
      <c r="S33" s="10" t="s">
        <v>30</v>
      </c>
      <c r="T33" s="10" t="s">
        <v>30</v>
      </c>
      <c r="U33" s="10" t="s">
        <v>30</v>
      </c>
      <c r="V33" s="10" t="s">
        <v>30</v>
      </c>
      <c r="W33" s="10" t="s">
        <v>30</v>
      </c>
    </row>
    <row r="34" spans="1:23" x14ac:dyDescent="0.25">
      <c r="A34" s="13" t="s">
        <v>72</v>
      </c>
      <c r="B34" s="11" t="s">
        <v>1</v>
      </c>
      <c r="C34" s="14">
        <f t="shared" ref="C34:W34" si="0">SUM(C13:C33)</f>
        <v>0</v>
      </c>
      <c r="D34" s="14">
        <f t="shared" si="0"/>
        <v>0</v>
      </c>
      <c r="E34" s="14">
        <f t="shared" si="0"/>
        <v>0</v>
      </c>
      <c r="F34" s="14">
        <f t="shared" si="0"/>
        <v>0</v>
      </c>
      <c r="G34" s="14">
        <f t="shared" si="0"/>
        <v>0</v>
      </c>
      <c r="H34" s="14">
        <f t="shared" si="0"/>
        <v>6.139999999999997</v>
      </c>
      <c r="I34" s="14">
        <f t="shared" si="0"/>
        <v>6.139999999999997</v>
      </c>
      <c r="J34" s="14">
        <f t="shared" si="0"/>
        <v>74136.240000000005</v>
      </c>
      <c r="K34" s="14">
        <f t="shared" si="0"/>
        <v>0</v>
      </c>
      <c r="L34" s="14">
        <f t="shared" si="0"/>
        <v>74148.51999999999</v>
      </c>
      <c r="M34" s="16">
        <f t="shared" si="0"/>
        <v>0</v>
      </c>
      <c r="N34" s="16">
        <f t="shared" si="0"/>
        <v>0</v>
      </c>
      <c r="O34" s="14">
        <f t="shared" si="0"/>
        <v>0</v>
      </c>
      <c r="P34" s="14">
        <f t="shared" si="0"/>
        <v>0</v>
      </c>
      <c r="Q34" s="14">
        <f t="shared" si="0"/>
        <v>0</v>
      </c>
      <c r="R34" s="14">
        <f t="shared" si="0"/>
        <v>0.52</v>
      </c>
      <c r="S34" s="14">
        <f t="shared" si="0"/>
        <v>0</v>
      </c>
      <c r="T34" s="14">
        <f t="shared" si="0"/>
        <v>0</v>
      </c>
      <c r="U34" s="14">
        <f t="shared" si="0"/>
        <v>0</v>
      </c>
      <c r="V34" s="14">
        <f t="shared" si="0"/>
        <v>0.52</v>
      </c>
      <c r="W34" s="14">
        <f>SUM(W13:W33)</f>
        <v>74148</v>
      </c>
    </row>
  </sheetData>
  <mergeCells count="4">
    <mergeCell ref="B2:E2"/>
    <mergeCell ref="B1:E1"/>
    <mergeCell ref="B3:E3"/>
    <mergeCell ref="B4:E4"/>
  </mergeCells>
  <pageMargins left="0.23622047244094491" right="0.23622047244094491" top="0.74803149606299213" bottom="0.74803149606299213" header="0.31496062992125984" footer="0.31496062992125984"/>
  <pageSetup paperSize="5" scale="56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Alberto</dc:creator>
  <cp:lastModifiedBy>Carlos Alberto</cp:lastModifiedBy>
  <cp:lastPrinted>2019-05-09T15:58:42Z</cp:lastPrinted>
  <dcterms:created xsi:type="dcterms:W3CDTF">2019-04-08T19:47:07Z</dcterms:created>
  <dcterms:modified xsi:type="dcterms:W3CDTF">2019-05-09T15:59:03Z</dcterms:modified>
</cp:coreProperties>
</file>